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correa\Documents\2022\SITIO WEB\PROG PRES Y DESARROLLO INST\proyectos institucionales\mayo-junio\"/>
    </mc:Choice>
  </mc:AlternateContent>
  <bookViews>
    <workbookView xWindow="0" yWindow="0" windowWidth="20325" windowHeight="9000"/>
  </bookViews>
  <sheets>
    <sheet name="Table 1" sheetId="1" r:id="rId1"/>
  </sheets>
  <definedNames>
    <definedName name="_xlnm.Print_Titles" localSheetId="0">'Table 1'!$5:$5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9" i="1" l="1"/>
  <c r="G10" i="1" l="1"/>
  <c r="G13" i="1" l="1"/>
  <c r="G12" i="1"/>
  <c r="G11" i="1"/>
  <c r="G8" i="1"/>
  <c r="G7" i="1"/>
  <c r="G6" i="1"/>
</calcChain>
</file>

<file path=xl/sharedStrings.xml><?xml version="1.0" encoding="utf-8"?>
<sst xmlns="http://schemas.openxmlformats.org/spreadsheetml/2006/main" count="40" uniqueCount="36">
  <si>
    <t>UNIVERSIDAD TECNOLÓGICA DE PANAMÁ</t>
  </si>
  <si>
    <t>DIRECCIÓN GENERAL DE PLANIFICACIÓN UNIVERSITARIA</t>
  </si>
  <si>
    <t>Nombre del proyecto</t>
  </si>
  <si>
    <t>Presupuesto Ejecutado (B/.)</t>
  </si>
  <si>
    <t>Número de Beneficiarios</t>
  </si>
  <si>
    <t>Descripción del Proyecto</t>
  </si>
  <si>
    <t>Construcción del Campus de la UTP</t>
  </si>
  <si>
    <t>Panamá</t>
  </si>
  <si>
    <t>Fortalecimiento de las Sedes Regionales</t>
  </si>
  <si>
    <t>Los Santos
Coclé
Veraguas
Bocas del Toro
Chiriquí</t>
  </si>
  <si>
    <t>Área de Influencia (Provincia)</t>
  </si>
  <si>
    <t>Presupuesto Asignado (B/.)</t>
  </si>
  <si>
    <t>%  (Ejec./Asig.)</t>
  </si>
  <si>
    <t>Ítem</t>
  </si>
  <si>
    <t>PRESUPUESTO DE INVERSIÓN EN EJECUCIÓN - AÑO 2022</t>
  </si>
  <si>
    <t>Fortalecimiento de la Ciencia, la Tecnología e Innovación</t>
  </si>
  <si>
    <t>Panamá
Bocas del Toro
Coclé
Colón
Chiriquí
Herrera 
Los Santos 
Panamá Oeste
Veraguas</t>
  </si>
  <si>
    <t>Fomentar la generación de nuevo conocimiento y transferencia tecnológica para desarrollar proyectos de I+D+i, vinculados con el entorno científico nacional e internacional, que impacten en las áreas prioritarias de desarrollo del país. Actualización y renovación de los equipos de los laboratorios y talleres, con tecnología de punta.</t>
  </si>
  <si>
    <t>Mantenimiento Preventivo y Correctivo de la Infraestructura Física y Patrimonial de la UTP a Nivel Nacional</t>
  </si>
  <si>
    <t>Mejoramiento de los Laboratorios de Facultades y Centros Regionales de la UTP</t>
  </si>
  <si>
    <t>Adquisición y reemplazo de equipos de laboratorio en las Facultades de Ingeniería: Civil, Eléctrica, Industrial, Mecánica, Sistemas Computacionales y de Ciencias y Tecnología, así como en los Centros Regionales de Azuero, Bocas del Toro, Coclé, Colón, Chiriquí, Panamá Oeste y Veraguas, de tal manera que se pueda atender a la población estudiantil de la Universidad Tecnológica de Panamá (UTP), a nivel nacional.
El proyecto en mención considera la compra de nuevos equipos, a fin de reemplazar los equipos obsoletos, así como la adquisición de recursos innovadores de apoyo a la academia.</t>
  </si>
  <si>
    <t>Mejoramiento del Centro de Datos de la UTP</t>
  </si>
  <si>
    <t>Habilitación del Laboratorio de Análisis Industriales y Ciencias Ambientales (LABAICA) del CEI de la UTP</t>
  </si>
  <si>
    <t>Nivel Nacional</t>
  </si>
  <si>
    <t>Presupuesto Modificado (B/.)</t>
  </si>
  <si>
    <t xml:space="preserve">Mantenimiento preventivo y correctivo a las instalaciones universitarias del Campus Dr. Víctor Levi Sasso, instalaciones de Tocumen, de Howard y de los Centros Regionales. Incluye mejoras y rehabilitación de estructuras, rehabilitación de servicios básicos y remozamiento de las instalaciones en general, entre otros. </t>
  </si>
  <si>
    <t>Implementación de Base de Datos Bibliográficos y Colecciones</t>
  </si>
  <si>
    <t>Habilitación de Laboratorios de Docencia para el Centro de Innovación y Transferencia Tecnológica (CITT)</t>
  </si>
  <si>
    <t>Coclé
Herrera 
Los Santos 
Veraguas</t>
  </si>
  <si>
    <t>Adquisición de bases de datos bibliográficas y colecciones digitales para la Biblioteca Central de la Universidad Tecnológica de Panamá, las cuales serán utilizadas en todas las bibliotecas de esta Universidad a nivel nacional, lo cual favorece el suministro de recursos documentales de información actualizada.</t>
  </si>
  <si>
    <t>Habilitación y equipamiento de laboratorios académicos para los estudiantes de los Centros Regionales de Azuero, Coclé y Veraguas, ubicados en el Centro de Innovación y Transferencia Tecnológica.</t>
  </si>
  <si>
    <t>Fecha de Actualización: 30 de mayo de 2022</t>
  </si>
  <si>
    <t>* Culminación de la Construcción del Edificio No. 4 - DITIC.
* Edificio del Laboratorio de Estructura.
* Reubicación física de 2.2 km de líneas de 115,000  voltios de los  circuitos de Alta Tensión en el Campus Dr. Víctor Levi Sasso.</t>
  </si>
  <si>
    <t xml:space="preserve">* Diseño, Construcción y Equipamiento de Edificios para los Centros Regionales de Azuero, Coclé y Veraguas.
* Diseño, Construcción y Equipamiento de Edificio para el Centro Regional de Bocas del Toro.
* Diseño, Construcción y Equipamiento de Edificio para el Centro Regional de Chiriquí.
</t>
  </si>
  <si>
    <t>Adecuar el centro de datos para que cumpla con los estándares de seguridad, procesamiento y transmisión de la información, tanto a nivel nacional como internacional, permitiendo mejorar la plataforma de acceso a los servicios: videoconferencias, ambientes virtuales colaborativos, servicios de matrícula, correo electrónico y servicios administrativos, entre otros.</t>
  </si>
  <si>
    <t>Adquisición de equipos para los laboratorios del Centro Experimental de Ingeniería que permitan realizar análisis que cumplan con las regulaciones y normas de calidad.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</si>
</sst>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color rgb="FF000000"/>
      <name val="Times New Roman"/>
      <charset val="204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/>
    </xf>
    <xf numFmtId="1" fontId="5" fillId="2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right" vertical="top" wrapText="1" shrinkToFi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right" vertical="top" wrapText="1" shrinkToFit="1"/>
    </xf>
    <xf numFmtId="3" fontId="5" fillId="0" borderId="1" xfId="0" applyNumberFormat="1" applyFont="1" applyBorder="1" applyAlignment="1">
      <alignment horizontal="right" vertical="top" wrapText="1" shrinkToFit="1"/>
    </xf>
    <xf numFmtId="3" fontId="5" fillId="0" borderId="1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1" zoomScale="80" zoomScaleNormal="80" zoomScaleSheetLayoutView="80" workbookViewId="0">
      <selection activeCell="Q14" sqref="Q14"/>
    </sheetView>
  </sheetViews>
  <sheetFormatPr baseColWidth="10" defaultColWidth="9.33203125" defaultRowHeight="12.75" x14ac:dyDescent="0.2"/>
  <cols>
    <col min="1" max="1" width="8" customWidth="1"/>
    <col min="2" max="2" width="34.33203125" customWidth="1"/>
    <col min="3" max="3" width="18.33203125" customWidth="1"/>
    <col min="4" max="4" width="18.5" customWidth="1"/>
    <col min="5" max="5" width="18.1640625" customWidth="1"/>
    <col min="6" max="6" width="18.5" customWidth="1"/>
    <col min="7" max="7" width="16.5" customWidth="1"/>
    <col min="8" max="8" width="19.83203125" customWidth="1"/>
    <col min="9" max="9" width="76" customWidth="1"/>
    <col min="10" max="10" width="13" customWidth="1"/>
  </cols>
  <sheetData>
    <row r="1" spans="1:15" ht="18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5" ht="22.3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18" customHeight="1" x14ac:dyDescent="0.2">
      <c r="A3" s="36" t="s">
        <v>14</v>
      </c>
      <c r="B3" s="36"/>
      <c r="C3" s="36"/>
      <c r="D3" s="36"/>
      <c r="E3" s="36"/>
      <c r="F3" s="36"/>
      <c r="G3" s="36"/>
      <c r="H3" s="36"/>
      <c r="I3" s="36"/>
    </row>
    <row r="4" spans="1:15" ht="27" customHeight="1" x14ac:dyDescent="0.2">
      <c r="A4" s="37" t="s">
        <v>31</v>
      </c>
      <c r="B4" s="37"/>
      <c r="C4" s="37"/>
      <c r="D4" s="37"/>
      <c r="E4" s="12"/>
      <c r="F4" s="13"/>
      <c r="G4" s="13"/>
      <c r="H4" s="14"/>
      <c r="I4" s="14"/>
    </row>
    <row r="5" spans="1:15" s="1" customFormat="1" ht="54.6" customHeight="1" x14ac:dyDescent="0.2">
      <c r="A5" s="2" t="s">
        <v>13</v>
      </c>
      <c r="B5" s="2" t="s">
        <v>2</v>
      </c>
      <c r="C5" s="2" t="s">
        <v>10</v>
      </c>
      <c r="D5" s="2" t="s">
        <v>24</v>
      </c>
      <c r="E5" s="2" t="s">
        <v>11</v>
      </c>
      <c r="F5" s="2" t="s">
        <v>3</v>
      </c>
      <c r="G5" s="2" t="s">
        <v>12</v>
      </c>
      <c r="H5" s="2" t="s">
        <v>4</v>
      </c>
      <c r="I5" s="9" t="s">
        <v>5</v>
      </c>
    </row>
    <row r="6" spans="1:15" s="15" customFormat="1" ht="82.5" customHeight="1" x14ac:dyDescent="0.2">
      <c r="A6" s="3">
        <v>1</v>
      </c>
      <c r="B6" s="6" t="s">
        <v>6</v>
      </c>
      <c r="C6" s="6" t="s">
        <v>7</v>
      </c>
      <c r="D6" s="7">
        <v>1563843</v>
      </c>
      <c r="E6" s="7">
        <v>763843</v>
      </c>
      <c r="F6" s="34">
        <v>391414</v>
      </c>
      <c r="G6" s="4">
        <f t="shared" ref="G6:G14" si="0">F6/E6</f>
        <v>0.51242729199586823</v>
      </c>
      <c r="H6" s="30">
        <v>19882</v>
      </c>
      <c r="I6" s="10" t="s">
        <v>32</v>
      </c>
    </row>
    <row r="7" spans="1:15" s="17" customFormat="1" ht="104.25" customHeight="1" x14ac:dyDescent="0.2">
      <c r="A7" s="5">
        <v>2</v>
      </c>
      <c r="B7" s="8" t="s">
        <v>8</v>
      </c>
      <c r="C7" s="6" t="s">
        <v>9</v>
      </c>
      <c r="D7" s="7">
        <v>2248099</v>
      </c>
      <c r="E7" s="7">
        <v>1693988</v>
      </c>
      <c r="F7" s="34">
        <v>936470</v>
      </c>
      <c r="G7" s="4">
        <f t="shared" si="0"/>
        <v>0.55281973662151085</v>
      </c>
      <c r="H7" s="30">
        <v>11089</v>
      </c>
      <c r="I7" s="11" t="s">
        <v>33</v>
      </c>
      <c r="J7" s="16"/>
    </row>
    <row r="8" spans="1:15" s="22" customFormat="1" ht="168.75" customHeight="1" x14ac:dyDescent="0.2">
      <c r="A8" s="18">
        <v>3</v>
      </c>
      <c r="B8" s="8" t="s">
        <v>15</v>
      </c>
      <c r="C8" s="6" t="s">
        <v>16</v>
      </c>
      <c r="D8" s="7">
        <v>248650</v>
      </c>
      <c r="E8" s="7">
        <v>145006</v>
      </c>
      <c r="F8" s="7">
        <v>2771.3</v>
      </c>
      <c r="G8" s="20">
        <f t="shared" si="0"/>
        <v>1.9111622967325492E-2</v>
      </c>
      <c r="H8" s="31">
        <v>29085</v>
      </c>
      <c r="I8" s="19" t="s">
        <v>17</v>
      </c>
      <c r="J8" s="21"/>
    </row>
    <row r="9" spans="1:15" s="22" customFormat="1" ht="94.15" customHeight="1" x14ac:dyDescent="0.2">
      <c r="A9" s="23">
        <v>4</v>
      </c>
      <c r="B9" s="8" t="s">
        <v>18</v>
      </c>
      <c r="C9" s="24" t="s">
        <v>7</v>
      </c>
      <c r="D9" s="7">
        <v>734850</v>
      </c>
      <c r="E9" s="7">
        <v>707437</v>
      </c>
      <c r="F9" s="7">
        <v>90187</v>
      </c>
      <c r="G9" s="20">
        <f>F9/E9</f>
        <v>0.12748414346436501</v>
      </c>
      <c r="H9" s="31">
        <v>30971</v>
      </c>
      <c r="I9" s="19" t="s">
        <v>25</v>
      </c>
    </row>
    <row r="10" spans="1:15" s="22" customFormat="1" ht="103.15" customHeight="1" x14ac:dyDescent="0.2">
      <c r="A10" s="23">
        <v>5</v>
      </c>
      <c r="B10" s="8" t="s">
        <v>26</v>
      </c>
      <c r="C10" s="24" t="s">
        <v>7</v>
      </c>
      <c r="D10" s="7">
        <v>155600</v>
      </c>
      <c r="E10" s="7">
        <v>84400</v>
      </c>
      <c r="F10" s="7">
        <v>2878</v>
      </c>
      <c r="G10" s="20">
        <f t="shared" si="0"/>
        <v>3.4099526066350708E-2</v>
      </c>
      <c r="H10" s="31">
        <v>30971</v>
      </c>
      <c r="I10" s="19" t="s">
        <v>29</v>
      </c>
    </row>
    <row r="11" spans="1:15" s="22" customFormat="1" ht="184.15" customHeight="1" x14ac:dyDescent="0.2">
      <c r="A11" s="18">
        <v>6</v>
      </c>
      <c r="B11" s="8" t="s">
        <v>19</v>
      </c>
      <c r="C11" s="6" t="s">
        <v>16</v>
      </c>
      <c r="D11" s="25">
        <v>444492</v>
      </c>
      <c r="E11" s="25">
        <v>244492</v>
      </c>
      <c r="F11" s="25">
        <v>29429</v>
      </c>
      <c r="G11" s="20">
        <f t="shared" si="0"/>
        <v>0.12036794659947973</v>
      </c>
      <c r="H11" s="31">
        <v>30971</v>
      </c>
      <c r="I11" s="19" t="s">
        <v>20</v>
      </c>
    </row>
    <row r="12" spans="1:15" s="22" customFormat="1" ht="146.44999999999999" customHeight="1" x14ac:dyDescent="0.2">
      <c r="A12" s="18">
        <v>7</v>
      </c>
      <c r="B12" s="6" t="s">
        <v>21</v>
      </c>
      <c r="C12" s="6" t="s">
        <v>16</v>
      </c>
      <c r="D12" s="25">
        <v>854000</v>
      </c>
      <c r="E12" s="25">
        <v>458000</v>
      </c>
      <c r="F12" s="25">
        <v>23644</v>
      </c>
      <c r="G12" s="20">
        <f t="shared" si="0"/>
        <v>5.1624454148471617E-2</v>
      </c>
      <c r="H12" s="31">
        <v>30971</v>
      </c>
      <c r="I12" s="19" t="s">
        <v>34</v>
      </c>
    </row>
    <row r="13" spans="1:15" s="26" customFormat="1" ht="84.6" customHeight="1" x14ac:dyDescent="0.2">
      <c r="A13" s="18">
        <v>8</v>
      </c>
      <c r="B13" s="8" t="s">
        <v>22</v>
      </c>
      <c r="C13" s="6" t="s">
        <v>23</v>
      </c>
      <c r="D13" s="25">
        <v>196000</v>
      </c>
      <c r="E13" s="25">
        <v>116000</v>
      </c>
      <c r="F13" s="25">
        <v>23984</v>
      </c>
      <c r="G13" s="20">
        <f t="shared" si="0"/>
        <v>0.20675862068965517</v>
      </c>
      <c r="H13" s="32">
        <v>3334000</v>
      </c>
      <c r="I13" s="19" t="s">
        <v>35</v>
      </c>
    </row>
    <row r="14" spans="1:15" s="27" customFormat="1" ht="87" customHeight="1" x14ac:dyDescent="0.2">
      <c r="A14" s="18">
        <v>9</v>
      </c>
      <c r="B14" s="8" t="s">
        <v>27</v>
      </c>
      <c r="C14" s="6" t="s">
        <v>28</v>
      </c>
      <c r="D14" s="25">
        <v>379300</v>
      </c>
      <c r="E14" s="25">
        <v>143245</v>
      </c>
      <c r="F14" s="25">
        <v>10107</v>
      </c>
      <c r="G14" s="20">
        <f t="shared" si="0"/>
        <v>7.0557436559740311E-2</v>
      </c>
      <c r="H14" s="32">
        <v>4354</v>
      </c>
      <c r="I14" s="19" t="s">
        <v>30</v>
      </c>
      <c r="J14" s="33"/>
      <c r="K14" s="33"/>
      <c r="L14" s="33"/>
      <c r="M14" s="33"/>
      <c r="N14" s="33"/>
      <c r="O14" s="33"/>
    </row>
    <row r="15" spans="1:15" s="27" customFormat="1" x14ac:dyDescent="0.2">
      <c r="D15" s="28"/>
      <c r="F15" s="28"/>
    </row>
    <row r="16" spans="1:15" s="27" customFormat="1" x14ac:dyDescent="0.2">
      <c r="E16" s="28"/>
      <c r="F16" s="28"/>
    </row>
    <row r="17" spans="4:5" s="27" customFormat="1" x14ac:dyDescent="0.2"/>
    <row r="20" spans="4:5" x14ac:dyDescent="0.2">
      <c r="D20" s="29"/>
      <c r="E20" s="29"/>
    </row>
  </sheetData>
  <mergeCells count="4">
    <mergeCell ref="A2:I2"/>
    <mergeCell ref="A3:I3"/>
    <mergeCell ref="A4:D4"/>
    <mergeCell ref="A1:I1"/>
  </mergeCells>
  <printOptions horizontalCentered="1"/>
  <pageMargins left="0.51181102362204722" right="0.51181102362204722" top="0.74803149606299213" bottom="0.74803149606299213" header="0.31496062992125984" footer="0.31496062992125984"/>
  <pageSetup paperSize="14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Hortencia Hall</dc:creator>
  <cp:lastModifiedBy>SANDY CORREA</cp:lastModifiedBy>
  <cp:lastPrinted>2022-06-14T19:18:04Z</cp:lastPrinted>
  <dcterms:created xsi:type="dcterms:W3CDTF">2020-07-01T14:44:25Z</dcterms:created>
  <dcterms:modified xsi:type="dcterms:W3CDTF">2022-06-14T19:18:16Z</dcterms:modified>
</cp:coreProperties>
</file>