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hir.calvo\Documents\DIPLAN\Actualización Datos DIPLAN (Sitio web, ANTAI, Datos Abiertos)\Página Web UTP\10.1. Proyectos Institucionales\2024\enero\"/>
    </mc:Choice>
  </mc:AlternateContent>
  <xr:revisionPtr revIDLastSave="0" documentId="13_ncr:1_{242E1FA2-F09D-4A08-8FDE-637EB2B4856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UTP" sheetId="1" r:id="rId1"/>
  </sheets>
  <definedNames>
    <definedName name="_xlnm.Print_Area" localSheetId="0">UTP!$A$1:$I$17</definedName>
    <definedName name="_xlnm.Print_Titles" localSheetId="0">UTP!$5:$5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" i="1" l="1"/>
  <c r="G6" i="1"/>
  <c r="G7" i="1"/>
  <c r="G8" i="1"/>
  <c r="G16" i="1" l="1"/>
  <c r="G10" i="1"/>
  <c r="G12" i="1"/>
  <c r="G14" i="1" l="1"/>
  <c r="G13" i="1"/>
  <c r="G11" i="1"/>
  <c r="G9" i="1"/>
  <c r="H13" i="1" l="1"/>
</calcChain>
</file>

<file path=xl/sharedStrings.xml><?xml version="1.0" encoding="utf-8"?>
<sst xmlns="http://schemas.openxmlformats.org/spreadsheetml/2006/main" count="46" uniqueCount="41">
  <si>
    <t>UNIVERSIDAD TECNOLÓGICA DE PANAMÁ</t>
  </si>
  <si>
    <t>DIRECCIÓN GENERAL DE PLANIFICACIÓN UNIVERSITARIA</t>
  </si>
  <si>
    <t>Nombre del proyecto</t>
  </si>
  <si>
    <t>Presupuesto Ejecutado (B/.)</t>
  </si>
  <si>
    <t>Número de Beneficiarios</t>
  </si>
  <si>
    <t>Descripción del Proyecto</t>
  </si>
  <si>
    <t>Área de Influencia (Provincia)</t>
  </si>
  <si>
    <t>Presupuesto Asignado (B/.)</t>
  </si>
  <si>
    <t>%  (Ejec./Asig.)</t>
  </si>
  <si>
    <t>Ítem</t>
  </si>
  <si>
    <t>Panamá
Bocas del Toro
Coclé
Colón
Chiriquí
Herrera 
Los Santos 
Panamá Oeste
Veraguas</t>
  </si>
  <si>
    <t>Mejoramiento de los Laboratorios de Facultades y Centros Regionales de la UTP</t>
  </si>
  <si>
    <t>PRESUPUESTO DE INVERSIÓN EN EJECUCIÓN - AÑO 2023</t>
  </si>
  <si>
    <t>Mantenimiento Preventivo y Correctivo de la Infraestructura Física y Patrimonial de la UTP a Nivel Nacional</t>
  </si>
  <si>
    <t>Presupuesto Modificado (B/.)</t>
  </si>
  <si>
    <t xml:space="preserve">Mantenimiento preventivo y correctivo a las instalaciones universitarias del Campus Central Dr. Víctor Levi Sasso, instalaciones de Tocumen, de Howard y de los Centros Regionales. Incluye mejoras y rehabilitación de estructuras, rehabilitación de servicios básicos y remozamiento de las instalaciones en general, entre otros. </t>
  </si>
  <si>
    <t>Construcción II Fase del Proyecto del Campus Central</t>
  </si>
  <si>
    <t>Fortalecimiento de la Ciencia, Tecnología e Innovación</t>
  </si>
  <si>
    <t>Habilitación del Laboratorio de Análisis Industriales y Ciencias Ambientales (LABAICA) del CEI de la UTP</t>
  </si>
  <si>
    <t>Habilitación de Laboratorios de Docencia para el Centro de Innovación y Transferencia Tecnológica</t>
  </si>
  <si>
    <t>Panamá</t>
  </si>
  <si>
    <t>Coclé
Herrera 
Los Santos 
Veraguas</t>
  </si>
  <si>
    <t>Nivel Nacional</t>
  </si>
  <si>
    <t>Habilitación y equipamiento de laboratorios académicos para los estudiantes de los Centros Regionales de Azuero, Coclé y Veraguas, ubicados en el Centro de Innovación y Transferencia Tecnológica.</t>
  </si>
  <si>
    <t>Adquisición y reemplazo de equipos de laboratorio en las Facultades de Ingeniería: Civil, Eléctrica, Industrial, Mecánica, Sistemas Computacionales y de Ciencias y Tecnología, así como en los Centros Regionales de Azuero, Bocas del Toro, Coclé, Colón, Chiriquí, Panamá Oeste y Veraguas, de tal manera que se pueda atender a la población estudiantil de la Universidad Tecnológica de Panamá (UTP) a nivel nacional.
El proyecto en mención considera la compra de nuevos equipos, a fin de reemplazar los equipos obsoletos, así como la adquisición de recursos innovadores de apoyo a la academia.</t>
  </si>
  <si>
    <t>Construcción de la II fase de la primera etapa del Proyecto del Campus Central el cual constará de edificaciones que albergarán oficinas administrativas, laboratorios, aulas de clases y centros de investigación de la UTP. Los mismos contarán con áreas de estacionamientos y las facilidades requeridas por la comunidad universitaria. Incluye además, el equipamiento y mobiliario requerido para el funcionamiento de las instalaciones.</t>
  </si>
  <si>
    <t>Fomentar la generación de nuevo conocimiento y transferencia tecnológica para desarrollar proyectos de I+D+i, vinculados con el entorno científico nacional e internacional, que impacten en las áreas prioritarias de desarrollo del país. Actualización y renovación de los equipos de los laboratorios y talleres, con tecnología de punta.</t>
  </si>
  <si>
    <t>Adquisición de quipos para los laboratorios del Centro Experimental de Ingeniería que permita realizar análisis que cumplan con las regulaciones y normas de calidad.</t>
  </si>
  <si>
    <t>Fortalecimiento de las Sedes Regionales de la UTP</t>
  </si>
  <si>
    <t>Bocas del Toro
Coclé
Colón
Chiriquí
Herera
Los Santos
Panamá Oeste
Veraguas</t>
  </si>
  <si>
    <t xml:space="preserve">Construcción y equipamiento de edificio para los Centros Regionales que incluye: Diseño, Construcción y Equipamiento de Edificios para los Centros Regionales de Azuero, Coclé y Veraguas; Diseño, Construcción y Equipamiento de Edificio para el Centro Regional de Bocas del Toro; Diseño, Construcción y Equipamiento de Edificio para el Centro Regional de Chiriquí.
</t>
  </si>
  <si>
    <t>Mejoramiento del Centro de Datos de la UTP</t>
  </si>
  <si>
    <t>Panamá
Bocas del Toro
Coclé
Colón
Chiriquí
Herrera
Los Santos
Panamá Oeste
Veraguas</t>
  </si>
  <si>
    <t>Adecuar el centro de datos para que cumpla con los estándares de seguridad, procesamiento y transmisión de la información, tanto a nivel nacional como internacional, permitiendo mejorar la plataforma de acceso a los servicios: videoconferencias, ambientes virtuales colaborativos, servicios de matrícula, correo electrónico y servicios administrativos, entre otros</t>
  </si>
  <si>
    <t>Implementación de Bases de Datos Bibliográficas y Colecciones Digitales para el Sector Académico y de Investigación de la UTP</t>
  </si>
  <si>
    <t>Fortalecimiento de la Gestión para la Generación y Presentación de Patentes Tecnológicas Desarrolladas  en la UTP</t>
  </si>
  <si>
    <t>Adquisición de bases de datos bibliográficas y colecciones digitales para la Biblioteca Central de la UTP, para ser utilizadas en todas las bibliotecas de esta Universidad a nivel nacional, lo cual favorece el suministro de recursos documentales de información actualizada.</t>
  </si>
  <si>
    <t>Generar solicitudes de patentes tecnológicas que puedan comercializarse y que contribuyan al desarrollo del país, permitiendo a los investigadores trabajar desde la concepción de la idea hasta la redacción de la tecnología, que como producto final tenga un alto nivel de aceptación.</t>
  </si>
  <si>
    <t>Desarrollo del Centro de Estudios Multidisciplinarios en Ciencias, Ingeniería y Tecnología - AIP (CEMCIT-AIP)</t>
  </si>
  <si>
    <t>Promover y desarrollar la investigación científica - tecnológica y sus aplicaciones, enfocada a la solución de problemas nacionales y la transferencia del conocimiento, así como potenciar la internacionalización de la educación superior en Panamá. Incluye la realización de investigaciones y programas de postgrado conjuntos con universidades extranjeras, enfocados a áreas prioritarias para el desarrollo sostenible del país.</t>
  </si>
  <si>
    <t>Fecha de actualización: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</si>
</sst>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Times New Roman"/>
      <charset val="204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b/>
      <sz val="13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name val="Arial"/>
      <family val="2"/>
    </font>
    <font>
      <sz val="14"/>
      <color rgb="FF000000"/>
      <name val="Times New Roman"/>
      <family val="1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4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3" fontId="0" fillId="0" borderId="0" xfId="0" applyNumberFormat="1" applyAlignment="1">
      <alignment horizontal="left" vertical="top"/>
    </xf>
    <xf numFmtId="0" fontId="6" fillId="0" borderId="0" xfId="0" applyFont="1" applyAlignment="1">
      <alignment horizontal="center" vertical="top"/>
    </xf>
    <xf numFmtId="3" fontId="0" fillId="0" borderId="0" xfId="0" applyNumberFormat="1" applyAlignment="1">
      <alignment horizontal="center" vertical="top"/>
    </xf>
    <xf numFmtId="4" fontId="0" fillId="0" borderId="0" xfId="0" applyNumberFormat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7" fillId="0" borderId="1" xfId="0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justify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justify" vertical="top" wrapText="1"/>
    </xf>
    <xf numFmtId="0" fontId="7" fillId="0" borderId="1" xfId="0" applyFont="1" applyBorder="1" applyAlignment="1">
      <alignment vertical="top"/>
    </xf>
    <xf numFmtId="3" fontId="8" fillId="0" borderId="0" xfId="0" applyNumberFormat="1" applyFont="1" applyAlignment="1">
      <alignment horizontal="right" vertical="top"/>
    </xf>
    <xf numFmtId="4" fontId="0" fillId="0" borderId="0" xfId="0" applyNumberFormat="1" applyAlignment="1">
      <alignment horizontal="left" vertical="top"/>
    </xf>
    <xf numFmtId="3" fontId="9" fillId="2" borderId="1" xfId="0" applyNumberFormat="1" applyFont="1" applyFill="1" applyBorder="1" applyAlignment="1">
      <alignment horizontal="right" vertical="top" wrapText="1"/>
    </xf>
    <xf numFmtId="10" fontId="9" fillId="2" borderId="1" xfId="0" applyNumberFormat="1" applyFont="1" applyFill="1" applyBorder="1" applyAlignment="1">
      <alignment horizontal="right" vertical="top" wrapText="1" shrinkToFit="1"/>
    </xf>
    <xf numFmtId="3" fontId="9" fillId="0" borderId="1" xfId="0" applyNumberFormat="1" applyFont="1" applyBorder="1" applyAlignment="1">
      <alignment horizontal="right" vertical="top" wrapText="1" shrinkToFit="1"/>
    </xf>
    <xf numFmtId="3" fontId="9" fillId="2" borderId="1" xfId="0" applyNumberFormat="1" applyFont="1" applyFill="1" applyBorder="1" applyAlignment="1">
      <alignment horizontal="right" vertical="top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6"/>
  <sheetViews>
    <sheetView tabSelected="1" zoomScaleNormal="100" zoomScaleSheetLayoutView="8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C9" sqref="C9"/>
    </sheetView>
  </sheetViews>
  <sheetFormatPr baseColWidth="10" defaultColWidth="9.33203125" defaultRowHeight="12.75" x14ac:dyDescent="0.2"/>
  <cols>
    <col min="1" max="1" width="8" customWidth="1"/>
    <col min="2" max="2" width="36" customWidth="1"/>
    <col min="3" max="3" width="22.1640625" customWidth="1"/>
    <col min="4" max="4" width="18.5" customWidth="1"/>
    <col min="5" max="5" width="18.1640625" customWidth="1"/>
    <col min="6" max="6" width="18.5" customWidth="1"/>
    <col min="7" max="7" width="16.5" customWidth="1"/>
    <col min="8" max="8" width="19.83203125" customWidth="1"/>
    <col min="9" max="9" width="76" customWidth="1"/>
    <col min="10" max="10" width="13" customWidth="1"/>
  </cols>
  <sheetData>
    <row r="1" spans="1:9" ht="18" x14ac:dyDescent="0.2">
      <c r="A1" s="27" t="s">
        <v>0</v>
      </c>
      <c r="B1" s="27"/>
      <c r="C1" s="27"/>
      <c r="D1" s="27"/>
      <c r="E1" s="27"/>
      <c r="F1" s="27"/>
      <c r="G1" s="27"/>
      <c r="H1" s="27"/>
      <c r="I1" s="27"/>
    </row>
    <row r="2" spans="1:9" ht="15.75" x14ac:dyDescent="0.2">
      <c r="A2" s="24" t="s">
        <v>1</v>
      </c>
      <c r="B2" s="24"/>
      <c r="C2" s="24"/>
      <c r="D2" s="24"/>
      <c r="E2" s="24"/>
      <c r="F2" s="24"/>
      <c r="G2" s="24"/>
      <c r="H2" s="24"/>
      <c r="I2" s="24"/>
    </row>
    <row r="3" spans="1:9" ht="16.5" x14ac:dyDescent="0.2">
      <c r="A3" s="25" t="s">
        <v>12</v>
      </c>
      <c r="B3" s="25"/>
      <c r="C3" s="25"/>
      <c r="D3" s="25"/>
      <c r="E3" s="25"/>
      <c r="F3" s="25"/>
      <c r="G3" s="25"/>
      <c r="H3" s="25"/>
      <c r="I3" s="25"/>
    </row>
    <row r="4" spans="1:9" ht="15.75" x14ac:dyDescent="0.2">
      <c r="A4" s="26" t="s">
        <v>40</v>
      </c>
      <c r="B4" s="26"/>
      <c r="C4" s="26"/>
      <c r="D4" s="26"/>
      <c r="E4" s="3"/>
      <c r="F4" s="4"/>
      <c r="G4" s="4"/>
      <c r="H4" s="5"/>
      <c r="I4" s="5"/>
    </row>
    <row r="5" spans="1:9" s="1" customFormat="1" ht="47.25" x14ac:dyDescent="0.2">
      <c r="A5" s="2" t="s">
        <v>9</v>
      </c>
      <c r="B5" s="2" t="s">
        <v>2</v>
      </c>
      <c r="C5" s="2" t="s">
        <v>6</v>
      </c>
      <c r="D5" s="2" t="s">
        <v>14</v>
      </c>
      <c r="E5" s="2" t="s">
        <v>7</v>
      </c>
      <c r="F5" s="2" t="s">
        <v>3</v>
      </c>
      <c r="G5" s="2" t="s">
        <v>8</v>
      </c>
      <c r="H5" s="2" t="s">
        <v>4</v>
      </c>
      <c r="I5" s="2" t="s">
        <v>5</v>
      </c>
    </row>
    <row r="6" spans="1:9" s="9" customFormat="1" ht="120" x14ac:dyDescent="0.2">
      <c r="A6" s="13">
        <v>1</v>
      </c>
      <c r="B6" s="14" t="s">
        <v>16</v>
      </c>
      <c r="C6" s="15" t="s">
        <v>20</v>
      </c>
      <c r="D6" s="20">
        <v>940936</v>
      </c>
      <c r="E6" s="20">
        <v>940936</v>
      </c>
      <c r="F6" s="20">
        <v>889434.39</v>
      </c>
      <c r="G6" s="21">
        <f>F6/E6</f>
        <v>0.94526555472423202</v>
      </c>
      <c r="H6" s="22">
        <v>20016</v>
      </c>
      <c r="I6" s="16" t="s">
        <v>25</v>
      </c>
    </row>
    <row r="7" spans="1:9" s="9" customFormat="1" ht="135" x14ac:dyDescent="0.2">
      <c r="A7" s="13">
        <v>2</v>
      </c>
      <c r="B7" s="14" t="s">
        <v>17</v>
      </c>
      <c r="C7" s="15" t="s">
        <v>10</v>
      </c>
      <c r="D7" s="20">
        <v>7165</v>
      </c>
      <c r="E7" s="20">
        <v>7165</v>
      </c>
      <c r="F7" s="20">
        <v>7164.22</v>
      </c>
      <c r="G7" s="21">
        <f t="shared" ref="G7:G16" si="0">F7/E7</f>
        <v>0.99989113747383118</v>
      </c>
      <c r="H7" s="22">
        <v>28643</v>
      </c>
      <c r="I7" s="16" t="s">
        <v>26</v>
      </c>
    </row>
    <row r="8" spans="1:9" s="9" customFormat="1" ht="135" x14ac:dyDescent="0.2">
      <c r="A8" s="13">
        <v>3</v>
      </c>
      <c r="B8" s="14" t="s">
        <v>13</v>
      </c>
      <c r="C8" s="15" t="s">
        <v>10</v>
      </c>
      <c r="D8" s="20">
        <v>424778</v>
      </c>
      <c r="E8" s="20">
        <v>424778</v>
      </c>
      <c r="F8" s="20">
        <v>359319.33</v>
      </c>
      <c r="G8" s="21">
        <f t="shared" si="0"/>
        <v>0.84589910494422971</v>
      </c>
      <c r="H8" s="22">
        <v>30694</v>
      </c>
      <c r="I8" s="16" t="s">
        <v>15</v>
      </c>
    </row>
    <row r="9" spans="1:9" s="9" customFormat="1" ht="137.25" customHeight="1" x14ac:dyDescent="0.2">
      <c r="A9" s="13">
        <v>4</v>
      </c>
      <c r="B9" s="14" t="s">
        <v>28</v>
      </c>
      <c r="C9" s="15" t="s">
        <v>29</v>
      </c>
      <c r="D9" s="20">
        <v>3878171</v>
      </c>
      <c r="E9" s="20">
        <v>3878171</v>
      </c>
      <c r="F9" s="20">
        <v>3874246.59</v>
      </c>
      <c r="G9" s="21">
        <f t="shared" si="0"/>
        <v>0.99898807711160742</v>
      </c>
      <c r="H9" s="22">
        <v>10678</v>
      </c>
      <c r="I9" s="16" t="s">
        <v>30</v>
      </c>
    </row>
    <row r="10" spans="1:9" s="9" customFormat="1" ht="150" customHeight="1" x14ac:dyDescent="0.2">
      <c r="A10" s="13">
        <v>5</v>
      </c>
      <c r="B10" s="14" t="s">
        <v>34</v>
      </c>
      <c r="C10" s="15" t="s">
        <v>10</v>
      </c>
      <c r="D10" s="20">
        <v>112362</v>
      </c>
      <c r="E10" s="20">
        <v>112362</v>
      </c>
      <c r="F10" s="20">
        <v>109862.48</v>
      </c>
      <c r="G10" s="21">
        <f t="shared" si="0"/>
        <v>0.97775475694629854</v>
      </c>
      <c r="H10" s="22">
        <v>30694</v>
      </c>
      <c r="I10" s="16" t="s">
        <v>36</v>
      </c>
    </row>
    <row r="11" spans="1:9" s="6" customFormat="1" ht="165" x14ac:dyDescent="0.2">
      <c r="A11" s="13">
        <v>6</v>
      </c>
      <c r="B11" s="14" t="s">
        <v>11</v>
      </c>
      <c r="C11" s="15" t="s">
        <v>10</v>
      </c>
      <c r="D11" s="23">
        <v>1320210</v>
      </c>
      <c r="E11" s="23">
        <v>1320210</v>
      </c>
      <c r="F11" s="23">
        <v>1219848.6499999999</v>
      </c>
      <c r="G11" s="21">
        <f t="shared" si="0"/>
        <v>0.92398076821111785</v>
      </c>
      <c r="H11" s="22">
        <v>30694</v>
      </c>
      <c r="I11" s="16" t="s">
        <v>24</v>
      </c>
    </row>
    <row r="12" spans="1:9" s="6" customFormat="1" ht="135" x14ac:dyDescent="0.2">
      <c r="A12" s="13">
        <v>7</v>
      </c>
      <c r="B12" s="14" t="s">
        <v>31</v>
      </c>
      <c r="C12" s="15" t="s">
        <v>32</v>
      </c>
      <c r="D12" s="23">
        <v>872893</v>
      </c>
      <c r="E12" s="23">
        <v>872893</v>
      </c>
      <c r="F12" s="23">
        <v>851374.54</v>
      </c>
      <c r="G12" s="21">
        <f t="shared" si="0"/>
        <v>0.97534811254071241</v>
      </c>
      <c r="H12" s="22">
        <v>30694</v>
      </c>
      <c r="I12" s="16" t="s">
        <v>33</v>
      </c>
    </row>
    <row r="13" spans="1:9" s="6" customFormat="1" ht="84.75" customHeight="1" x14ac:dyDescent="0.2">
      <c r="A13" s="13">
        <v>8</v>
      </c>
      <c r="B13" s="14" t="s">
        <v>18</v>
      </c>
      <c r="C13" s="15" t="s">
        <v>22</v>
      </c>
      <c r="D13" s="23">
        <v>318268</v>
      </c>
      <c r="E13" s="23">
        <v>318268</v>
      </c>
      <c r="F13" s="23">
        <v>265230.92</v>
      </c>
      <c r="G13" s="21">
        <f t="shared" si="0"/>
        <v>0.83335717068633974</v>
      </c>
      <c r="H13" s="22">
        <f>481000+609000+2244000+18522</f>
        <v>3352522</v>
      </c>
      <c r="I13" s="16" t="s">
        <v>27</v>
      </c>
    </row>
    <row r="14" spans="1:9" s="6" customFormat="1" ht="69.75" customHeight="1" x14ac:dyDescent="0.2">
      <c r="A14" s="13">
        <v>9</v>
      </c>
      <c r="B14" s="14" t="s">
        <v>19</v>
      </c>
      <c r="C14" s="15" t="s">
        <v>21</v>
      </c>
      <c r="D14" s="23">
        <v>233210</v>
      </c>
      <c r="E14" s="23">
        <v>233210</v>
      </c>
      <c r="F14" s="23">
        <v>215163.15</v>
      </c>
      <c r="G14" s="21">
        <f t="shared" si="0"/>
        <v>0.92261545388276656</v>
      </c>
      <c r="H14" s="22">
        <v>4380</v>
      </c>
      <c r="I14" s="16" t="s">
        <v>23</v>
      </c>
    </row>
    <row r="15" spans="1:9" s="7" customFormat="1" ht="149.25" customHeight="1" x14ac:dyDescent="0.2">
      <c r="A15" s="17">
        <v>10</v>
      </c>
      <c r="B15" s="14" t="s">
        <v>35</v>
      </c>
      <c r="C15" s="15" t="s">
        <v>32</v>
      </c>
      <c r="D15" s="23">
        <v>945</v>
      </c>
      <c r="E15" s="23">
        <v>945</v>
      </c>
      <c r="F15" s="23">
        <v>933.58</v>
      </c>
      <c r="G15" s="21">
        <f>F15/E15</f>
        <v>0.98791534391534397</v>
      </c>
      <c r="H15" s="22">
        <v>30694</v>
      </c>
      <c r="I15" s="16" t="s">
        <v>37</v>
      </c>
    </row>
    <row r="16" spans="1:9" ht="145.5" customHeight="1" x14ac:dyDescent="0.2">
      <c r="A16" s="17">
        <v>11</v>
      </c>
      <c r="B16" s="14" t="s">
        <v>38</v>
      </c>
      <c r="C16" s="15" t="s">
        <v>32</v>
      </c>
      <c r="D16" s="23">
        <v>1471315</v>
      </c>
      <c r="E16" s="23">
        <v>1471315</v>
      </c>
      <c r="F16" s="23">
        <v>1471315</v>
      </c>
      <c r="G16" s="21">
        <f t="shared" si="0"/>
        <v>1</v>
      </c>
      <c r="H16" s="22">
        <v>30694</v>
      </c>
      <c r="I16" s="16" t="s">
        <v>39</v>
      </c>
    </row>
    <row r="17" spans="4:6" x14ac:dyDescent="0.2">
      <c r="E17" s="8"/>
      <c r="F17" s="8"/>
    </row>
    <row r="18" spans="4:6" x14ac:dyDescent="0.2">
      <c r="D18" s="12"/>
      <c r="E18" s="10"/>
      <c r="F18" s="10"/>
    </row>
    <row r="19" spans="4:6" ht="18.75" x14ac:dyDescent="0.2">
      <c r="D19" s="18"/>
      <c r="E19" s="18"/>
      <c r="F19" s="18"/>
    </row>
    <row r="20" spans="4:6" x14ac:dyDescent="0.2">
      <c r="D20" s="8"/>
      <c r="E20" s="8"/>
      <c r="F20" s="8"/>
    </row>
    <row r="21" spans="4:6" x14ac:dyDescent="0.2">
      <c r="D21" s="11"/>
      <c r="E21" s="11"/>
    </row>
    <row r="22" spans="4:6" x14ac:dyDescent="0.2">
      <c r="D22" s="11"/>
      <c r="E22" s="11"/>
    </row>
    <row r="23" spans="4:6" x14ac:dyDescent="0.2">
      <c r="D23" s="11"/>
      <c r="E23" s="11"/>
    </row>
    <row r="24" spans="4:6" x14ac:dyDescent="0.2">
      <c r="D24" s="19"/>
      <c r="E24" s="19"/>
    </row>
    <row r="26" spans="4:6" x14ac:dyDescent="0.2">
      <c r="D26" s="12"/>
      <c r="E26" s="12"/>
    </row>
  </sheetData>
  <mergeCells count="4">
    <mergeCell ref="A2:I2"/>
    <mergeCell ref="A3:I3"/>
    <mergeCell ref="A4:D4"/>
    <mergeCell ref="A1:I1"/>
  </mergeCells>
  <printOptions horizontalCentered="1"/>
  <pageMargins left="1.968503937007874E-2" right="1.968503937007874E-2" top="0.39370078740157483" bottom="0.39370078740157483" header="0.31496062992125984" footer="0.31496062992125984"/>
  <pageSetup scale="65" fitToHeight="1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UTP</vt:lpstr>
      <vt:lpstr>UTP!Área_de_impresión</vt:lpstr>
      <vt:lpstr>UTP!Títulos_a_imprimir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Hortencia Hall</dc:creator>
  <cp:lastModifiedBy>Jahir Calvo</cp:lastModifiedBy>
  <cp:lastPrinted>2024-01-10T20:00:31Z</cp:lastPrinted>
  <dcterms:created xsi:type="dcterms:W3CDTF">2020-07-01T14:44:25Z</dcterms:created>
  <dcterms:modified xsi:type="dcterms:W3CDTF">2024-01-10T20:00:47Z</dcterms:modified>
</cp:coreProperties>
</file>